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1-2020" sheetId="1" r:id="rId1"/>
    <sheet name="P2-2020" sheetId="2" r:id="rId2"/>
    <sheet name="P3-2020" sheetId="3" r:id="rId3"/>
  </sheets>
  <definedNames>
    <definedName name="_xlnm.Print_Area" localSheetId="0">'P1-2020'!$A$1:$K$40</definedName>
    <definedName name="_xlnm.Print_Area" localSheetId="1">'P2-2020'!$A$1:$K$40</definedName>
    <definedName name="_xlnm.Print_Area" localSheetId="2">'P3-2020'!$A$1:$K$40</definedName>
  </definedNames>
  <calcPr fullCalcOnLoad="1"/>
</workbook>
</file>

<file path=xl/comments1.xml><?xml version="1.0" encoding="utf-8"?>
<comments xmlns="http://schemas.openxmlformats.org/spreadsheetml/2006/main">
  <authors>
    <author>OT_SANCY</author>
    <author>Utilisateur Windows</author>
  </authors>
  <commentList>
    <comment ref="C7" authorId="0">
      <text>
        <r>
          <rPr>
            <b/>
            <sz val="8"/>
            <rFont val="Tahoma"/>
            <family val="2"/>
          </rPr>
          <t>OT_SANCY:</t>
        </r>
        <r>
          <rPr>
            <sz val="8"/>
            <rFont val="Tahoma"/>
            <family val="2"/>
          </rPr>
          <t xml:space="preserve">
Mettre le taux applicable (ex. 0.70) pour lancer le calcul</t>
        </r>
      </text>
    </comment>
    <comment ref="I10" authorId="1">
      <text>
        <r>
          <rPr>
            <b/>
            <sz val="9"/>
            <rFont val="Tahoma"/>
            <family val="2"/>
          </rPr>
          <t xml:space="preserve">2 adultes assujettis * 7 nuits
</t>
        </r>
      </text>
    </comment>
  </commentList>
</comments>
</file>

<file path=xl/comments2.xml><?xml version="1.0" encoding="utf-8"?>
<comments xmlns="http://schemas.openxmlformats.org/spreadsheetml/2006/main">
  <authors>
    <author>OT_SANCY</author>
    <author>Utilisateur Windows</author>
  </authors>
  <commentList>
    <comment ref="C7" authorId="0">
      <text>
        <r>
          <rPr>
            <b/>
            <sz val="8"/>
            <rFont val="Tahoma"/>
            <family val="2"/>
          </rPr>
          <t>OT_SANCY:</t>
        </r>
        <r>
          <rPr>
            <sz val="8"/>
            <rFont val="Tahoma"/>
            <family val="2"/>
          </rPr>
          <t xml:space="preserve">
Mettre le taux applicable (ex. 0.70) pour lancer le calcul</t>
        </r>
      </text>
    </comment>
    <comment ref="I10" authorId="1">
      <text>
        <r>
          <rPr>
            <b/>
            <sz val="9"/>
            <rFont val="Tahoma"/>
            <family val="2"/>
          </rPr>
          <t xml:space="preserve">2 adultes assujettis * 7 nuits
</t>
        </r>
      </text>
    </comment>
  </commentList>
</comments>
</file>

<file path=xl/comments3.xml><?xml version="1.0" encoding="utf-8"?>
<comments xmlns="http://schemas.openxmlformats.org/spreadsheetml/2006/main">
  <authors>
    <author>OT_SANCY</author>
    <author>Utilisateur Windows</author>
  </authors>
  <commentList>
    <comment ref="C7" authorId="0">
      <text>
        <r>
          <rPr>
            <b/>
            <sz val="8"/>
            <rFont val="Tahoma"/>
            <family val="2"/>
          </rPr>
          <t>OT_SANCY:</t>
        </r>
        <r>
          <rPr>
            <sz val="8"/>
            <rFont val="Tahoma"/>
            <family val="2"/>
          </rPr>
          <t xml:space="preserve">
Mettre le taux applicable (ex. 0.70) pour lancer le calcul</t>
        </r>
      </text>
    </comment>
    <comment ref="I10" authorId="1">
      <text>
        <r>
          <rPr>
            <b/>
            <sz val="9"/>
            <rFont val="Tahoma"/>
            <family val="2"/>
          </rPr>
          <t xml:space="preserve">2 adultes assujettis * 7 nuits
</t>
        </r>
      </text>
    </comment>
  </commentList>
</comments>
</file>

<file path=xl/sharedStrings.xml><?xml version="1.0" encoding="utf-8"?>
<sst xmlns="http://schemas.openxmlformats.org/spreadsheetml/2006/main" count="90" uniqueCount="34">
  <si>
    <t>Taux de taxe :</t>
  </si>
  <si>
    <t>Etablissement :</t>
  </si>
  <si>
    <t xml:space="preserve">Classement : </t>
  </si>
  <si>
    <t>TAXE DE SEJOUR MASSIF DU SANCY</t>
  </si>
  <si>
    <t>NOM DE VOTRE ETABLISSEMENT</t>
  </si>
  <si>
    <t>&lt;-- Compléter le montant ci-contre pour lancer les calculs automatiques</t>
  </si>
  <si>
    <t>accompagné d'un règlement global établi par le logeur à l'ordre de Régie taxe de séjour CC du Sancy</t>
  </si>
  <si>
    <t>Début séjour</t>
  </si>
  <si>
    <t>Fin séjour</t>
  </si>
  <si>
    <t>Durée du séjour (nombre de nuits)</t>
  </si>
  <si>
    <t>TOTAL           taxe de séjour collectée</t>
  </si>
  <si>
    <t>Nombre d'adultes assujéttis</t>
  </si>
  <si>
    <t xml:space="preserve">REGISTRE DU LOGEUR à insérer à votre déclaration en ligne ou à retourner à l'Office de Tourisme du Sancy - allée du Lieutenant Farmont - 63240 LE MONT-DORE </t>
  </si>
  <si>
    <t>Nombre total de nuitées louées</t>
  </si>
  <si>
    <t>Taux de taxe</t>
  </si>
  <si>
    <t xml:space="preserve">Les zones colorées sont protégées - les calculs se font automatiquement                                                                                                                </t>
  </si>
  <si>
    <t>Collecte par l'hébergeur</t>
  </si>
  <si>
    <t>Nombre de nuitées</t>
  </si>
  <si>
    <t>Plein tarif</t>
  </si>
  <si>
    <t>Exonérées</t>
  </si>
  <si>
    <t>Nombre de personnes logées</t>
  </si>
  <si>
    <t>Nombre de personnes exonérées (mineurs)</t>
  </si>
  <si>
    <t>Nombre de nuitées assujetties (plein tarif)</t>
  </si>
  <si>
    <t xml:space="preserve">Nombre de nuitées exonérées </t>
  </si>
  <si>
    <t>Nombre d'occupants (personnes logées)</t>
  </si>
  <si>
    <t>Total</t>
  </si>
  <si>
    <t>nuitées</t>
  </si>
  <si>
    <t>3*</t>
  </si>
  <si>
    <t>Bordereau période 2-2020 mai à août : séjours du 02/05/2020 au 28/08/2020 à verser le 15/09/2020</t>
  </si>
  <si>
    <t>Synthèse pour votre déclaration en ligne 2020 mai à août</t>
  </si>
  <si>
    <t>Bordereau période 1-2020 janvier à avril : séjours du 04/01/2020 au 01/05/2020 à verser le 15/05/2020</t>
  </si>
  <si>
    <t xml:space="preserve">Synthèse pour votre déclaration en ligne 2020 Janvier à avril </t>
  </si>
  <si>
    <t>Bordereau période 3-2020 septembre à décembre : séjours du 29/08/2020 au 01/01/2021 à verser le 15/01/2021</t>
  </si>
  <si>
    <t>Synthèse pour votre déclaration en ligne 2020 septembre à décembre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</si>
</sst>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40C]_-;\-* #,##0.00\ [$€-40C]_-;_-* &quot;-&quot;??\ [$€-40C]_-;_-@_-"/>
    <numFmt numFmtId="166" formatCode="#,##0_ ;\-#,##0\ "/>
  </numFmts>
  <fonts count="52">
    <font>
      <sz val="10"/>
      <name val="Arial"/>
      <family val="0"/>
    </font>
    <font>
      <b/>
      <sz val="10"/>
      <name val="Arial"/>
      <family val="2"/>
    </font>
    <font>
      <sz val="12"/>
      <name val="Comic Sans MS"/>
      <family val="4"/>
    </font>
    <font>
      <sz val="12"/>
      <color indexed="10"/>
      <name val="Comic Sans MS"/>
      <family val="4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33" borderId="15" xfId="0" applyFont="1" applyFill="1" applyBorder="1" applyAlignment="1" applyProtection="1">
      <alignment horizontal="center" vertical="center" wrapText="1"/>
      <protection locked="0"/>
    </xf>
    <xf numFmtId="2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/>
    </xf>
    <xf numFmtId="165" fontId="1" fillId="33" borderId="0" xfId="0" applyNumberFormat="1" applyFont="1" applyFill="1" applyBorder="1" applyAlignment="1" applyProtection="1">
      <alignment horizontal="center"/>
      <protection/>
    </xf>
    <xf numFmtId="165" fontId="1" fillId="33" borderId="13" xfId="0" applyNumberFormat="1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 horizontal="center"/>
      <protection/>
    </xf>
    <xf numFmtId="165" fontId="48" fillId="33" borderId="15" xfId="0" applyNumberFormat="1" applyFont="1" applyFill="1" applyBorder="1" applyAlignment="1" applyProtection="1">
      <alignment/>
      <protection/>
    </xf>
    <xf numFmtId="0" fontId="48" fillId="33" borderId="15" xfId="0" applyNumberFormat="1" applyFont="1" applyFill="1" applyBorder="1" applyAlignment="1" applyProtection="1">
      <alignment horizontal="center"/>
      <protection/>
    </xf>
    <xf numFmtId="165" fontId="48" fillId="33" borderId="1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14" fontId="1" fillId="0" borderId="17" xfId="0" applyNumberFormat="1" applyFont="1" applyBorder="1" applyAlignment="1" applyProtection="1">
      <alignment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2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/>
    </xf>
    <xf numFmtId="165" fontId="11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0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65" fontId="10" fillId="0" borderId="0" xfId="0" applyNumberFormat="1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1" fontId="49" fillId="33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165" fontId="48" fillId="33" borderId="0" xfId="0" applyNumberFormat="1" applyFont="1" applyFill="1" applyBorder="1" applyAlignment="1">
      <alignment/>
    </xf>
    <xf numFmtId="166" fontId="49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center" wrapText="1"/>
      <protection locked="0"/>
    </xf>
    <xf numFmtId="0" fontId="0" fillId="34" borderId="0" xfId="0" applyFill="1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5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4" fontId="48" fillId="33" borderId="17" xfId="0" applyNumberFormat="1" applyFont="1" applyFill="1" applyBorder="1" applyAlignment="1" applyProtection="1">
      <alignment/>
      <protection/>
    </xf>
    <xf numFmtId="14" fontId="48" fillId="33" borderId="0" xfId="0" applyNumberFormat="1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horizontal="center"/>
      <protection/>
    </xf>
    <xf numFmtId="165" fontId="48" fillId="33" borderId="0" xfId="0" applyNumberFormat="1" applyFont="1" applyFill="1" applyBorder="1" applyAlignment="1" applyProtection="1">
      <alignment horizontal="center"/>
      <protection/>
    </xf>
    <xf numFmtId="0" fontId="48" fillId="33" borderId="0" xfId="0" applyNumberFormat="1" applyFont="1" applyFill="1" applyBorder="1" applyAlignment="1" applyProtection="1">
      <alignment horizontal="center"/>
      <protection/>
    </xf>
    <xf numFmtId="165" fontId="48" fillId="33" borderId="13" xfId="0" applyNumberFormat="1" applyFont="1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" max="7" width="15.7109375" style="5" customWidth="1"/>
    <col min="8" max="8" width="15.7109375" style="6" customWidth="1"/>
    <col min="9" max="10" width="15.7109375" style="7" customWidth="1"/>
    <col min="11" max="11" width="15.7109375" style="5" customWidth="1"/>
    <col min="12" max="16384" width="11.421875" style="5" customWidth="1"/>
  </cols>
  <sheetData>
    <row r="1" spans="1:11" s="1" customFormat="1" ht="18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1" customFormat="1" ht="18" customHeight="1">
      <c r="A2" s="70" t="s">
        <v>30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s="1" customFormat="1" ht="18" customHeight="1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1" customFormat="1" ht="18" customHeight="1" thickBot="1">
      <c r="A4" s="73" t="s">
        <v>6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2" customFormat="1" ht="21" customHeight="1">
      <c r="A5" s="3" t="s">
        <v>1</v>
      </c>
      <c r="B5" s="9"/>
      <c r="C5" s="67" t="s">
        <v>4</v>
      </c>
      <c r="D5" s="67"/>
      <c r="E5" s="67"/>
      <c r="F5" s="67"/>
      <c r="G5" s="67"/>
      <c r="H5" s="67"/>
      <c r="I5" s="9"/>
      <c r="J5" s="9"/>
      <c r="K5" s="10"/>
    </row>
    <row r="6" spans="1:11" s="1" customFormat="1" ht="15" customHeight="1">
      <c r="A6" s="78" t="s">
        <v>2</v>
      </c>
      <c r="B6" s="79"/>
      <c r="C6" s="65" t="s">
        <v>27</v>
      </c>
      <c r="D6" s="8"/>
      <c r="E6" s="8"/>
      <c r="F6" s="8"/>
      <c r="G6" s="8"/>
      <c r="H6" s="11"/>
      <c r="I6" s="11"/>
      <c r="J6" s="11"/>
      <c r="K6" s="12"/>
    </row>
    <row r="7" spans="1:11" s="1" customFormat="1" ht="18.75" thickBot="1">
      <c r="A7" s="78" t="s">
        <v>0</v>
      </c>
      <c r="B7" s="79"/>
      <c r="C7" s="13">
        <v>1</v>
      </c>
      <c r="D7" s="66" t="s">
        <v>5</v>
      </c>
      <c r="E7" s="66"/>
      <c r="F7" s="66"/>
      <c r="G7" s="66"/>
      <c r="H7" s="11"/>
      <c r="I7" s="11"/>
      <c r="J7" s="11"/>
      <c r="K7" s="12"/>
    </row>
    <row r="8" spans="1:11" s="1" customFormat="1" ht="39" customHeight="1" thickBot="1">
      <c r="A8" s="74" t="s">
        <v>15</v>
      </c>
      <c r="B8" s="75"/>
      <c r="C8" s="75"/>
      <c r="D8" s="75"/>
      <c r="E8" s="75"/>
      <c r="F8" s="75"/>
      <c r="G8" s="75"/>
      <c r="H8" s="75"/>
      <c r="I8" s="75"/>
      <c r="J8" s="75"/>
      <c r="K8" s="76"/>
    </row>
    <row r="9" spans="1:11" s="4" customFormat="1" ht="58.5" customHeight="1" thickBot="1">
      <c r="A9" s="14" t="s">
        <v>7</v>
      </c>
      <c r="B9" s="15" t="s">
        <v>8</v>
      </c>
      <c r="C9" s="15" t="s">
        <v>9</v>
      </c>
      <c r="D9" s="15" t="s">
        <v>24</v>
      </c>
      <c r="E9" s="15" t="s">
        <v>11</v>
      </c>
      <c r="F9" s="15" t="s">
        <v>21</v>
      </c>
      <c r="G9" s="16" t="s">
        <v>13</v>
      </c>
      <c r="H9" s="17" t="s">
        <v>14</v>
      </c>
      <c r="I9" s="18" t="s">
        <v>22</v>
      </c>
      <c r="J9" s="18" t="s">
        <v>23</v>
      </c>
      <c r="K9" s="19" t="s">
        <v>10</v>
      </c>
    </row>
    <row r="10" spans="1:14" ht="18" customHeight="1">
      <c r="A10" s="80">
        <v>43834</v>
      </c>
      <c r="B10" s="81">
        <v>43841</v>
      </c>
      <c r="C10" s="82">
        <v>7</v>
      </c>
      <c r="D10" s="82">
        <v>4</v>
      </c>
      <c r="E10" s="82">
        <v>2</v>
      </c>
      <c r="F10" s="82">
        <v>2</v>
      </c>
      <c r="G10" s="82">
        <f>+C10*D10</f>
        <v>28</v>
      </c>
      <c r="H10" s="83">
        <f>$C$7</f>
        <v>1</v>
      </c>
      <c r="I10" s="84">
        <f>7*2</f>
        <v>14</v>
      </c>
      <c r="J10" s="84">
        <f>+C10*F10</f>
        <v>14</v>
      </c>
      <c r="K10" s="85">
        <f>+I10*H10</f>
        <v>14</v>
      </c>
      <c r="L10" s="40"/>
      <c r="M10" s="40"/>
      <c r="N10" s="40"/>
    </row>
    <row r="11" spans="1:11" ht="18" customHeight="1">
      <c r="A11" s="38"/>
      <c r="B11" s="39"/>
      <c r="C11" s="22"/>
      <c r="D11" s="22"/>
      <c r="E11" s="22"/>
      <c r="F11" s="22"/>
      <c r="G11" s="27">
        <f>+C11*D11</f>
        <v>0</v>
      </c>
      <c r="H11" s="28">
        <f aca="true" t="shared" si="0" ref="H11:H28">$C$7</f>
        <v>1</v>
      </c>
      <c r="I11" s="23">
        <f>+C11*E11</f>
        <v>0</v>
      </c>
      <c r="J11" s="23">
        <f>+C11*F11</f>
        <v>0</v>
      </c>
      <c r="K11" s="29">
        <f aca="true" t="shared" si="1" ref="K11:K28">+I11*H11</f>
        <v>0</v>
      </c>
    </row>
    <row r="12" spans="1:11" ht="18" customHeight="1">
      <c r="A12" s="20"/>
      <c r="B12" s="21"/>
      <c r="C12" s="22"/>
      <c r="D12" s="22"/>
      <c r="E12" s="22"/>
      <c r="F12" s="22"/>
      <c r="G12" s="27">
        <f aca="true" t="shared" si="2" ref="G12:G28">+C12*D12</f>
        <v>0</v>
      </c>
      <c r="H12" s="28">
        <f t="shared" si="0"/>
        <v>1</v>
      </c>
      <c r="I12" s="23">
        <f aca="true" t="shared" si="3" ref="I12:I28">+C12*E12</f>
        <v>0</v>
      </c>
      <c r="J12" s="23">
        <f aca="true" t="shared" si="4" ref="J12:J28">+C12*F12</f>
        <v>0</v>
      </c>
      <c r="K12" s="29">
        <f t="shared" si="1"/>
        <v>0</v>
      </c>
    </row>
    <row r="13" spans="1:11" ht="18" customHeight="1">
      <c r="A13" s="20"/>
      <c r="B13" s="21"/>
      <c r="C13" s="22"/>
      <c r="D13" s="22"/>
      <c r="E13" s="22"/>
      <c r="F13" s="22"/>
      <c r="G13" s="27">
        <f t="shared" si="2"/>
        <v>0</v>
      </c>
      <c r="H13" s="28">
        <f t="shared" si="0"/>
        <v>1</v>
      </c>
      <c r="I13" s="23">
        <f t="shared" si="3"/>
        <v>0</v>
      </c>
      <c r="J13" s="23">
        <f t="shared" si="4"/>
        <v>0</v>
      </c>
      <c r="K13" s="29">
        <f t="shared" si="1"/>
        <v>0</v>
      </c>
    </row>
    <row r="14" spans="1:11" ht="18" customHeight="1">
      <c r="A14" s="20"/>
      <c r="B14" s="21"/>
      <c r="C14" s="22"/>
      <c r="D14" s="22"/>
      <c r="E14" s="22"/>
      <c r="F14" s="22"/>
      <c r="G14" s="27">
        <f t="shared" si="2"/>
        <v>0</v>
      </c>
      <c r="H14" s="28">
        <f t="shared" si="0"/>
        <v>1</v>
      </c>
      <c r="I14" s="23">
        <f t="shared" si="3"/>
        <v>0</v>
      </c>
      <c r="J14" s="23">
        <f t="shared" si="4"/>
        <v>0</v>
      </c>
      <c r="K14" s="29">
        <f t="shared" si="1"/>
        <v>0</v>
      </c>
    </row>
    <row r="15" spans="1:11" ht="18" customHeight="1">
      <c r="A15" s="20"/>
      <c r="B15" s="21"/>
      <c r="C15" s="22"/>
      <c r="D15" s="22"/>
      <c r="E15" s="22"/>
      <c r="F15" s="22"/>
      <c r="G15" s="27">
        <f t="shared" si="2"/>
        <v>0</v>
      </c>
      <c r="H15" s="28">
        <f t="shared" si="0"/>
        <v>1</v>
      </c>
      <c r="I15" s="23">
        <f t="shared" si="3"/>
        <v>0</v>
      </c>
      <c r="J15" s="23">
        <f t="shared" si="4"/>
        <v>0</v>
      </c>
      <c r="K15" s="29">
        <f t="shared" si="1"/>
        <v>0</v>
      </c>
    </row>
    <row r="16" spans="1:11" ht="18" customHeight="1">
      <c r="A16" s="20"/>
      <c r="B16" s="21"/>
      <c r="C16" s="22"/>
      <c r="D16" s="22"/>
      <c r="E16" s="22"/>
      <c r="F16" s="22"/>
      <c r="G16" s="27">
        <f t="shared" si="2"/>
        <v>0</v>
      </c>
      <c r="H16" s="28">
        <f t="shared" si="0"/>
        <v>1</v>
      </c>
      <c r="I16" s="23">
        <f t="shared" si="3"/>
        <v>0</v>
      </c>
      <c r="J16" s="23">
        <f t="shared" si="4"/>
        <v>0</v>
      </c>
      <c r="K16" s="29">
        <f t="shared" si="1"/>
        <v>0</v>
      </c>
    </row>
    <row r="17" spans="1:11" ht="18" customHeight="1">
      <c r="A17" s="20"/>
      <c r="B17" s="21"/>
      <c r="C17" s="22"/>
      <c r="D17" s="22"/>
      <c r="E17" s="22"/>
      <c r="F17" s="22"/>
      <c r="G17" s="27">
        <f t="shared" si="2"/>
        <v>0</v>
      </c>
      <c r="H17" s="28">
        <f t="shared" si="0"/>
        <v>1</v>
      </c>
      <c r="I17" s="23">
        <f t="shared" si="3"/>
        <v>0</v>
      </c>
      <c r="J17" s="23">
        <f t="shared" si="4"/>
        <v>0</v>
      </c>
      <c r="K17" s="29">
        <f t="shared" si="1"/>
        <v>0</v>
      </c>
    </row>
    <row r="18" spans="1:11" ht="18" customHeight="1">
      <c r="A18" s="20"/>
      <c r="B18" s="21"/>
      <c r="C18" s="22"/>
      <c r="D18" s="22"/>
      <c r="E18" s="22"/>
      <c r="F18" s="22"/>
      <c r="G18" s="27">
        <f t="shared" si="2"/>
        <v>0</v>
      </c>
      <c r="H18" s="28">
        <f t="shared" si="0"/>
        <v>1</v>
      </c>
      <c r="I18" s="23">
        <f t="shared" si="3"/>
        <v>0</v>
      </c>
      <c r="J18" s="23">
        <f t="shared" si="4"/>
        <v>0</v>
      </c>
      <c r="K18" s="29">
        <f t="shared" si="1"/>
        <v>0</v>
      </c>
    </row>
    <row r="19" spans="1:11" ht="18" customHeight="1">
      <c r="A19" s="20"/>
      <c r="B19" s="21"/>
      <c r="C19" s="22"/>
      <c r="D19" s="22"/>
      <c r="E19" s="22"/>
      <c r="F19" s="22"/>
      <c r="G19" s="27">
        <f t="shared" si="2"/>
        <v>0</v>
      </c>
      <c r="H19" s="28">
        <f t="shared" si="0"/>
        <v>1</v>
      </c>
      <c r="I19" s="23">
        <f t="shared" si="3"/>
        <v>0</v>
      </c>
      <c r="J19" s="23">
        <f t="shared" si="4"/>
        <v>0</v>
      </c>
      <c r="K19" s="29">
        <f t="shared" si="1"/>
        <v>0</v>
      </c>
    </row>
    <row r="20" spans="1:11" ht="18" customHeight="1">
      <c r="A20" s="20"/>
      <c r="B20" s="21"/>
      <c r="C20" s="22"/>
      <c r="D20" s="22"/>
      <c r="E20" s="22"/>
      <c r="F20" s="22"/>
      <c r="G20" s="27">
        <f t="shared" si="2"/>
        <v>0</v>
      </c>
      <c r="H20" s="28">
        <f t="shared" si="0"/>
        <v>1</v>
      </c>
      <c r="I20" s="23">
        <f t="shared" si="3"/>
        <v>0</v>
      </c>
      <c r="J20" s="23">
        <f t="shared" si="4"/>
        <v>0</v>
      </c>
      <c r="K20" s="29">
        <f t="shared" si="1"/>
        <v>0</v>
      </c>
    </row>
    <row r="21" spans="1:11" ht="18" customHeight="1">
      <c r="A21" s="20"/>
      <c r="B21" s="21"/>
      <c r="C21" s="22"/>
      <c r="D21" s="22"/>
      <c r="E21" s="22"/>
      <c r="F21" s="22"/>
      <c r="G21" s="27">
        <f t="shared" si="2"/>
        <v>0</v>
      </c>
      <c r="H21" s="28">
        <f t="shared" si="0"/>
        <v>1</v>
      </c>
      <c r="I21" s="23">
        <f t="shared" si="3"/>
        <v>0</v>
      </c>
      <c r="J21" s="23">
        <f t="shared" si="4"/>
        <v>0</v>
      </c>
      <c r="K21" s="29">
        <f t="shared" si="1"/>
        <v>0</v>
      </c>
    </row>
    <row r="22" spans="1:11" ht="18" customHeight="1">
      <c r="A22" s="20"/>
      <c r="B22" s="21"/>
      <c r="C22" s="22"/>
      <c r="D22" s="22"/>
      <c r="E22" s="22"/>
      <c r="F22" s="22"/>
      <c r="G22" s="27">
        <f t="shared" si="2"/>
        <v>0</v>
      </c>
      <c r="H22" s="28">
        <f t="shared" si="0"/>
        <v>1</v>
      </c>
      <c r="I22" s="23">
        <f t="shared" si="3"/>
        <v>0</v>
      </c>
      <c r="J22" s="23">
        <f t="shared" si="4"/>
        <v>0</v>
      </c>
      <c r="K22" s="29">
        <f t="shared" si="1"/>
        <v>0</v>
      </c>
    </row>
    <row r="23" spans="1:11" ht="18" customHeight="1">
      <c r="A23" s="20"/>
      <c r="B23" s="21"/>
      <c r="C23" s="22"/>
      <c r="D23" s="22"/>
      <c r="E23" s="22"/>
      <c r="F23" s="22"/>
      <c r="G23" s="27">
        <f t="shared" si="2"/>
        <v>0</v>
      </c>
      <c r="H23" s="28">
        <f t="shared" si="0"/>
        <v>1</v>
      </c>
      <c r="I23" s="23">
        <f t="shared" si="3"/>
        <v>0</v>
      </c>
      <c r="J23" s="23">
        <f t="shared" si="4"/>
        <v>0</v>
      </c>
      <c r="K23" s="29">
        <f t="shared" si="1"/>
        <v>0</v>
      </c>
    </row>
    <row r="24" spans="1:11" ht="18" customHeight="1">
      <c r="A24" s="20"/>
      <c r="B24" s="21"/>
      <c r="C24" s="22"/>
      <c r="D24" s="22"/>
      <c r="E24" s="22"/>
      <c r="F24" s="22"/>
      <c r="G24" s="27">
        <f t="shared" si="2"/>
        <v>0</v>
      </c>
      <c r="H24" s="28">
        <f t="shared" si="0"/>
        <v>1</v>
      </c>
      <c r="I24" s="23">
        <f t="shared" si="3"/>
        <v>0</v>
      </c>
      <c r="J24" s="23">
        <f t="shared" si="4"/>
        <v>0</v>
      </c>
      <c r="K24" s="29">
        <f t="shared" si="1"/>
        <v>0</v>
      </c>
    </row>
    <row r="25" spans="1:11" ht="18" customHeight="1">
      <c r="A25" s="20"/>
      <c r="B25" s="21"/>
      <c r="C25" s="22"/>
      <c r="D25" s="22"/>
      <c r="E25" s="22"/>
      <c r="F25" s="22"/>
      <c r="G25" s="27">
        <f t="shared" si="2"/>
        <v>0</v>
      </c>
      <c r="H25" s="28">
        <f t="shared" si="0"/>
        <v>1</v>
      </c>
      <c r="I25" s="23">
        <f t="shared" si="3"/>
        <v>0</v>
      </c>
      <c r="J25" s="23">
        <f t="shared" si="4"/>
        <v>0</v>
      </c>
      <c r="K25" s="29">
        <f t="shared" si="1"/>
        <v>0</v>
      </c>
    </row>
    <row r="26" spans="1:11" ht="18" customHeight="1">
      <c r="A26" s="20"/>
      <c r="B26" s="21"/>
      <c r="C26" s="22"/>
      <c r="D26" s="22"/>
      <c r="E26" s="22"/>
      <c r="F26" s="22"/>
      <c r="G26" s="27">
        <f t="shared" si="2"/>
        <v>0</v>
      </c>
      <c r="H26" s="28">
        <f t="shared" si="0"/>
        <v>1</v>
      </c>
      <c r="I26" s="23">
        <f t="shared" si="3"/>
        <v>0</v>
      </c>
      <c r="J26" s="23">
        <f t="shared" si="4"/>
        <v>0</v>
      </c>
      <c r="K26" s="29">
        <f t="shared" si="1"/>
        <v>0</v>
      </c>
    </row>
    <row r="27" spans="1:11" ht="18" customHeight="1">
      <c r="A27" s="20"/>
      <c r="B27" s="21"/>
      <c r="C27" s="22"/>
      <c r="D27" s="22"/>
      <c r="E27" s="22"/>
      <c r="F27" s="22"/>
      <c r="G27" s="27">
        <f t="shared" si="2"/>
        <v>0</v>
      </c>
      <c r="H27" s="28">
        <f t="shared" si="0"/>
        <v>1</v>
      </c>
      <c r="I27" s="23">
        <f t="shared" si="3"/>
        <v>0</v>
      </c>
      <c r="J27" s="23">
        <f t="shared" si="4"/>
        <v>0</v>
      </c>
      <c r="K27" s="29">
        <f t="shared" si="1"/>
        <v>0</v>
      </c>
    </row>
    <row r="28" spans="1:11" ht="18" customHeight="1" thickBot="1">
      <c r="A28" s="24"/>
      <c r="B28" s="25"/>
      <c r="C28" s="26"/>
      <c r="D28" s="26"/>
      <c r="E28" s="26"/>
      <c r="F28" s="26"/>
      <c r="G28" s="27">
        <f t="shared" si="2"/>
        <v>0</v>
      </c>
      <c r="H28" s="28">
        <f t="shared" si="0"/>
        <v>1</v>
      </c>
      <c r="I28" s="23">
        <f t="shared" si="3"/>
        <v>0</v>
      </c>
      <c r="J28" s="23">
        <f t="shared" si="4"/>
        <v>0</v>
      </c>
      <c r="K28" s="29">
        <f t="shared" si="1"/>
        <v>0</v>
      </c>
    </row>
    <row r="29" spans="1:11" ht="18" customHeight="1" thickBot="1">
      <c r="A29" s="30"/>
      <c r="B29" s="31"/>
      <c r="C29" s="32"/>
      <c r="D29" s="33">
        <f>SUM(D11:D28)</f>
        <v>0</v>
      </c>
      <c r="E29" s="32">
        <f>SUM(E11:E28)</f>
        <v>0</v>
      </c>
      <c r="F29" s="32">
        <f>SUM(F11:F28)</f>
        <v>0</v>
      </c>
      <c r="G29" s="32">
        <f>SUM(G11:G28)</f>
        <v>0</v>
      </c>
      <c r="H29" s="34"/>
      <c r="I29" s="35">
        <f>SUM(I11:I28)</f>
        <v>0</v>
      </c>
      <c r="J29" s="35">
        <f>SUM(J11:J28)</f>
        <v>0</v>
      </c>
      <c r="K29" s="36">
        <f>SUM(K11:K28)</f>
        <v>0</v>
      </c>
    </row>
    <row r="31" spans="1:11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3" spans="1:5" ht="15.75">
      <c r="A33" s="56" t="s">
        <v>31</v>
      </c>
      <c r="B33" s="56"/>
      <c r="C33" s="56"/>
      <c r="D33" s="57"/>
      <c r="E33" s="56"/>
    </row>
    <row r="34" spans="1:5" ht="15.75">
      <c r="A34" s="56"/>
      <c r="B34" s="56"/>
      <c r="C34" s="56"/>
      <c r="D34" s="57"/>
      <c r="E34" s="56"/>
    </row>
    <row r="35" spans="1:10" s="42" customFormat="1" ht="19.5" customHeight="1">
      <c r="A35" s="55" t="s">
        <v>16</v>
      </c>
      <c r="B35" s="55"/>
      <c r="C35" s="41"/>
      <c r="D35" s="55" t="s">
        <v>17</v>
      </c>
      <c r="E35" s="49"/>
      <c r="H35" s="43"/>
      <c r="I35" s="44"/>
      <c r="J35" s="44"/>
    </row>
    <row r="36" spans="1:10" s="37" customFormat="1" ht="19.5" customHeight="1">
      <c r="A36" s="68" t="s">
        <v>18</v>
      </c>
      <c r="B36" s="68"/>
      <c r="C36" s="68"/>
      <c r="D36" s="60">
        <f>+I29</f>
        <v>0</v>
      </c>
      <c r="E36" s="58"/>
      <c r="F36" s="45"/>
      <c r="H36" s="46"/>
      <c r="I36" s="47"/>
      <c r="J36" s="47"/>
    </row>
    <row r="37" spans="1:10" s="37" customFormat="1" ht="19.5" customHeight="1">
      <c r="A37" s="69" t="s">
        <v>19</v>
      </c>
      <c r="B37" s="69"/>
      <c r="C37" s="69"/>
      <c r="D37" s="60">
        <f>+J29</f>
        <v>0</v>
      </c>
      <c r="E37" s="58"/>
      <c r="F37" s="45"/>
      <c r="H37" s="46"/>
      <c r="I37" s="47"/>
      <c r="J37" s="47"/>
    </row>
    <row r="38" spans="1:10" s="37" customFormat="1" ht="19.5" customHeight="1">
      <c r="A38" s="50" t="s">
        <v>20</v>
      </c>
      <c r="B38" s="50"/>
      <c r="C38" s="50"/>
      <c r="D38" s="60">
        <f>+D29</f>
        <v>0</v>
      </c>
      <c r="E38" s="58"/>
      <c r="F38" s="45"/>
      <c r="H38" s="46"/>
      <c r="I38" s="47"/>
      <c r="J38" s="47"/>
    </row>
    <row r="39" spans="1:6" ht="15">
      <c r="A39" s="59"/>
      <c r="B39" s="59"/>
      <c r="C39" s="62" t="s">
        <v>25</v>
      </c>
      <c r="D39" s="64">
        <f>+D36+D37</f>
        <v>0</v>
      </c>
      <c r="E39" s="61" t="s">
        <v>26</v>
      </c>
      <c r="F39" s="63">
        <f>+K29</f>
        <v>0</v>
      </c>
    </row>
    <row r="40" spans="1:6" ht="15.75">
      <c r="A40" s="51"/>
      <c r="B40" s="51"/>
      <c r="C40" s="51"/>
      <c r="D40" s="52"/>
      <c r="E40" s="53"/>
      <c r="F40" s="42"/>
    </row>
    <row r="41" spans="1:6" ht="15.75">
      <c r="A41" s="54"/>
      <c r="B41" s="54"/>
      <c r="C41" s="54"/>
      <c r="D41" s="54"/>
      <c r="E41" s="54"/>
      <c r="F41" s="42"/>
    </row>
    <row r="42" spans="1:6" ht="15.75">
      <c r="A42" s="54"/>
      <c r="B42" s="54"/>
      <c r="C42" s="54"/>
      <c r="D42" s="54"/>
      <c r="E42" s="54"/>
      <c r="F42" s="42"/>
    </row>
    <row r="43" spans="1:5" ht="15.75">
      <c r="A43" s="48"/>
      <c r="B43" s="48"/>
      <c r="C43" s="48"/>
      <c r="D43" s="48"/>
      <c r="E43" s="48"/>
    </row>
    <row r="44" spans="1:5" ht="15.75">
      <c r="A44" s="48"/>
      <c r="B44" s="48"/>
      <c r="C44" s="48"/>
      <c r="D44" s="48"/>
      <c r="E44" s="48"/>
    </row>
  </sheetData>
  <sheetProtection sheet="1" selectLockedCells="1"/>
  <mergeCells count="12">
    <mergeCell ref="A6:B6"/>
    <mergeCell ref="A7:B7"/>
    <mergeCell ref="D7:G7"/>
    <mergeCell ref="C5:H5"/>
    <mergeCell ref="A36:C36"/>
    <mergeCell ref="A37:C37"/>
    <mergeCell ref="A2:K2"/>
    <mergeCell ref="A1:K1"/>
    <mergeCell ref="A3:K3"/>
    <mergeCell ref="A4:K4"/>
    <mergeCell ref="A8:K8"/>
    <mergeCell ref="A31:K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3"/>
  <ignoredErrors>
    <ignoredError sqref="D36:D39 I11:J28 G11:H28 G29:K29 K11:K28" unlockedFormula="1"/>
    <ignoredError sqref="D29:F29" formulaRange="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7" width="15.7109375" style="5" customWidth="1"/>
    <col min="8" max="8" width="15.7109375" style="6" customWidth="1"/>
    <col min="9" max="10" width="15.7109375" style="7" customWidth="1"/>
    <col min="11" max="11" width="15.7109375" style="5" customWidth="1"/>
    <col min="12" max="16384" width="11.421875" style="5" customWidth="1"/>
  </cols>
  <sheetData>
    <row r="1" spans="1:11" s="1" customFormat="1" ht="18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1" customFormat="1" ht="18" customHeight="1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s="1" customFormat="1" ht="18" customHeight="1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1" customFormat="1" ht="18" customHeight="1" thickBot="1">
      <c r="A4" s="73" t="s">
        <v>6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2" customFormat="1" ht="21" customHeight="1">
      <c r="A5" s="3" t="s">
        <v>1</v>
      </c>
      <c r="B5" s="9"/>
      <c r="C5" s="67" t="s">
        <v>4</v>
      </c>
      <c r="D5" s="67"/>
      <c r="E5" s="67"/>
      <c r="F5" s="67"/>
      <c r="G5" s="67"/>
      <c r="H5" s="67"/>
      <c r="I5" s="9"/>
      <c r="J5" s="9"/>
      <c r="K5" s="10"/>
    </row>
    <row r="6" spans="1:11" s="1" customFormat="1" ht="15" customHeight="1">
      <c r="A6" s="78" t="s">
        <v>2</v>
      </c>
      <c r="B6" s="79"/>
      <c r="C6" s="65" t="s">
        <v>27</v>
      </c>
      <c r="D6" s="8"/>
      <c r="E6" s="8"/>
      <c r="F6" s="8"/>
      <c r="G6" s="8"/>
      <c r="H6" s="11"/>
      <c r="I6" s="11"/>
      <c r="J6" s="11"/>
      <c r="K6" s="12"/>
    </row>
    <row r="7" spans="1:11" s="1" customFormat="1" ht="18.75" thickBot="1">
      <c r="A7" s="78" t="s">
        <v>0</v>
      </c>
      <c r="B7" s="79"/>
      <c r="C7" s="13">
        <v>1</v>
      </c>
      <c r="D7" s="66" t="s">
        <v>5</v>
      </c>
      <c r="E7" s="66"/>
      <c r="F7" s="66"/>
      <c r="G7" s="66"/>
      <c r="H7" s="11"/>
      <c r="I7" s="11"/>
      <c r="J7" s="11"/>
      <c r="K7" s="12"/>
    </row>
    <row r="8" spans="1:11" s="1" customFormat="1" ht="39" customHeight="1" thickBot="1">
      <c r="A8" s="74" t="s">
        <v>15</v>
      </c>
      <c r="B8" s="75"/>
      <c r="C8" s="75"/>
      <c r="D8" s="75"/>
      <c r="E8" s="75"/>
      <c r="F8" s="75"/>
      <c r="G8" s="75"/>
      <c r="H8" s="75"/>
      <c r="I8" s="75"/>
      <c r="J8" s="75"/>
      <c r="K8" s="76"/>
    </row>
    <row r="9" spans="1:11" s="4" customFormat="1" ht="58.5" customHeight="1" thickBot="1">
      <c r="A9" s="14" t="s">
        <v>7</v>
      </c>
      <c r="B9" s="15" t="s">
        <v>8</v>
      </c>
      <c r="C9" s="15" t="s">
        <v>9</v>
      </c>
      <c r="D9" s="15" t="s">
        <v>24</v>
      </c>
      <c r="E9" s="15" t="s">
        <v>11</v>
      </c>
      <c r="F9" s="15" t="s">
        <v>21</v>
      </c>
      <c r="G9" s="16" t="s">
        <v>13</v>
      </c>
      <c r="H9" s="17" t="s">
        <v>14</v>
      </c>
      <c r="I9" s="18" t="s">
        <v>22</v>
      </c>
      <c r="J9" s="18" t="s">
        <v>23</v>
      </c>
      <c r="K9" s="19" t="s">
        <v>10</v>
      </c>
    </row>
    <row r="10" spans="1:14" ht="18" customHeight="1">
      <c r="A10" s="80">
        <v>43953</v>
      </c>
      <c r="B10" s="81">
        <v>43960</v>
      </c>
      <c r="C10" s="82">
        <v>7</v>
      </c>
      <c r="D10" s="82">
        <v>4</v>
      </c>
      <c r="E10" s="82">
        <v>2</v>
      </c>
      <c r="F10" s="82">
        <v>2</v>
      </c>
      <c r="G10" s="82">
        <f>+C10*D10</f>
        <v>28</v>
      </c>
      <c r="H10" s="83">
        <f>$C$7</f>
        <v>1</v>
      </c>
      <c r="I10" s="84">
        <f>7*2</f>
        <v>14</v>
      </c>
      <c r="J10" s="84">
        <f>+C10*F10</f>
        <v>14</v>
      </c>
      <c r="K10" s="85">
        <f>+I10*H10</f>
        <v>14</v>
      </c>
      <c r="L10" s="40"/>
      <c r="M10" s="40"/>
      <c r="N10" s="40"/>
    </row>
    <row r="11" spans="1:11" ht="18" customHeight="1">
      <c r="A11" s="38"/>
      <c r="B11" s="39"/>
      <c r="C11" s="22"/>
      <c r="D11" s="22"/>
      <c r="E11" s="22"/>
      <c r="F11" s="22"/>
      <c r="G11" s="27">
        <f>+C11*D11</f>
        <v>0</v>
      </c>
      <c r="H11" s="28">
        <f aca="true" t="shared" si="0" ref="H11:H28">$C$7</f>
        <v>1</v>
      </c>
      <c r="I11" s="23">
        <f>+C11*E11</f>
        <v>0</v>
      </c>
      <c r="J11" s="23">
        <f>+C11*F11</f>
        <v>0</v>
      </c>
      <c r="K11" s="29">
        <f aca="true" t="shared" si="1" ref="K11:K28">+I11*H11</f>
        <v>0</v>
      </c>
    </row>
    <row r="12" spans="1:11" ht="18" customHeight="1">
      <c r="A12" s="20"/>
      <c r="B12" s="21"/>
      <c r="C12" s="22"/>
      <c r="D12" s="22"/>
      <c r="E12" s="22"/>
      <c r="F12" s="22"/>
      <c r="G12" s="27">
        <f aca="true" t="shared" si="2" ref="G12:G28">+C12*D12</f>
        <v>0</v>
      </c>
      <c r="H12" s="28">
        <f t="shared" si="0"/>
        <v>1</v>
      </c>
      <c r="I12" s="23">
        <f aca="true" t="shared" si="3" ref="I12:I28">+C12*E12</f>
        <v>0</v>
      </c>
      <c r="J12" s="23">
        <f aca="true" t="shared" si="4" ref="J12:J28">+C12*F12</f>
        <v>0</v>
      </c>
      <c r="K12" s="29">
        <f t="shared" si="1"/>
        <v>0</v>
      </c>
    </row>
    <row r="13" spans="1:11" ht="18" customHeight="1">
      <c r="A13" s="20"/>
      <c r="B13" s="21"/>
      <c r="C13" s="22"/>
      <c r="D13" s="22"/>
      <c r="E13" s="22"/>
      <c r="F13" s="22"/>
      <c r="G13" s="27">
        <f t="shared" si="2"/>
        <v>0</v>
      </c>
      <c r="H13" s="28">
        <f t="shared" si="0"/>
        <v>1</v>
      </c>
      <c r="I13" s="23">
        <f t="shared" si="3"/>
        <v>0</v>
      </c>
      <c r="J13" s="23">
        <f t="shared" si="4"/>
        <v>0</v>
      </c>
      <c r="K13" s="29">
        <f t="shared" si="1"/>
        <v>0</v>
      </c>
    </row>
    <row r="14" spans="1:11" ht="18" customHeight="1">
      <c r="A14" s="20"/>
      <c r="B14" s="21"/>
      <c r="C14" s="22"/>
      <c r="D14" s="22"/>
      <c r="E14" s="22"/>
      <c r="F14" s="22"/>
      <c r="G14" s="27">
        <f t="shared" si="2"/>
        <v>0</v>
      </c>
      <c r="H14" s="28">
        <f t="shared" si="0"/>
        <v>1</v>
      </c>
      <c r="I14" s="23">
        <f t="shared" si="3"/>
        <v>0</v>
      </c>
      <c r="J14" s="23">
        <f t="shared" si="4"/>
        <v>0</v>
      </c>
      <c r="K14" s="29">
        <f t="shared" si="1"/>
        <v>0</v>
      </c>
    </row>
    <row r="15" spans="1:11" ht="18" customHeight="1">
      <c r="A15" s="20"/>
      <c r="B15" s="21"/>
      <c r="C15" s="22"/>
      <c r="D15" s="22"/>
      <c r="E15" s="22"/>
      <c r="F15" s="22"/>
      <c r="G15" s="27">
        <f t="shared" si="2"/>
        <v>0</v>
      </c>
      <c r="H15" s="28">
        <f t="shared" si="0"/>
        <v>1</v>
      </c>
      <c r="I15" s="23">
        <f t="shared" si="3"/>
        <v>0</v>
      </c>
      <c r="J15" s="23">
        <f t="shared" si="4"/>
        <v>0</v>
      </c>
      <c r="K15" s="29">
        <f t="shared" si="1"/>
        <v>0</v>
      </c>
    </row>
    <row r="16" spans="1:11" ht="18" customHeight="1">
      <c r="A16" s="20"/>
      <c r="B16" s="21"/>
      <c r="C16" s="22"/>
      <c r="D16" s="22"/>
      <c r="E16" s="22"/>
      <c r="F16" s="22"/>
      <c r="G16" s="27">
        <f t="shared" si="2"/>
        <v>0</v>
      </c>
      <c r="H16" s="28">
        <f t="shared" si="0"/>
        <v>1</v>
      </c>
      <c r="I16" s="23">
        <f t="shared" si="3"/>
        <v>0</v>
      </c>
      <c r="J16" s="23">
        <f t="shared" si="4"/>
        <v>0</v>
      </c>
      <c r="K16" s="29">
        <f t="shared" si="1"/>
        <v>0</v>
      </c>
    </row>
    <row r="17" spans="1:11" ht="18" customHeight="1">
      <c r="A17" s="20"/>
      <c r="B17" s="21"/>
      <c r="C17" s="22"/>
      <c r="D17" s="22"/>
      <c r="E17" s="22"/>
      <c r="F17" s="22"/>
      <c r="G17" s="27">
        <f t="shared" si="2"/>
        <v>0</v>
      </c>
      <c r="H17" s="28">
        <f t="shared" si="0"/>
        <v>1</v>
      </c>
      <c r="I17" s="23">
        <f t="shared" si="3"/>
        <v>0</v>
      </c>
      <c r="J17" s="23">
        <f t="shared" si="4"/>
        <v>0</v>
      </c>
      <c r="K17" s="29">
        <f t="shared" si="1"/>
        <v>0</v>
      </c>
    </row>
    <row r="18" spans="1:11" ht="18" customHeight="1">
      <c r="A18" s="20"/>
      <c r="B18" s="21"/>
      <c r="C18" s="22"/>
      <c r="D18" s="22"/>
      <c r="E18" s="22"/>
      <c r="F18" s="22"/>
      <c r="G18" s="27">
        <f t="shared" si="2"/>
        <v>0</v>
      </c>
      <c r="H18" s="28">
        <f t="shared" si="0"/>
        <v>1</v>
      </c>
      <c r="I18" s="23">
        <f t="shared" si="3"/>
        <v>0</v>
      </c>
      <c r="J18" s="23">
        <f t="shared" si="4"/>
        <v>0</v>
      </c>
      <c r="K18" s="29">
        <f t="shared" si="1"/>
        <v>0</v>
      </c>
    </row>
    <row r="19" spans="1:11" ht="18" customHeight="1">
      <c r="A19" s="20"/>
      <c r="B19" s="21"/>
      <c r="C19" s="22"/>
      <c r="D19" s="22"/>
      <c r="E19" s="22"/>
      <c r="F19" s="22"/>
      <c r="G19" s="27">
        <f t="shared" si="2"/>
        <v>0</v>
      </c>
      <c r="H19" s="28">
        <f t="shared" si="0"/>
        <v>1</v>
      </c>
      <c r="I19" s="23">
        <f t="shared" si="3"/>
        <v>0</v>
      </c>
      <c r="J19" s="23">
        <f t="shared" si="4"/>
        <v>0</v>
      </c>
      <c r="K19" s="29">
        <f t="shared" si="1"/>
        <v>0</v>
      </c>
    </row>
    <row r="20" spans="1:11" ht="18" customHeight="1">
      <c r="A20" s="20"/>
      <c r="B20" s="21"/>
      <c r="C20" s="22"/>
      <c r="D20" s="22"/>
      <c r="E20" s="22"/>
      <c r="F20" s="22"/>
      <c r="G20" s="27">
        <f t="shared" si="2"/>
        <v>0</v>
      </c>
      <c r="H20" s="28">
        <f t="shared" si="0"/>
        <v>1</v>
      </c>
      <c r="I20" s="23">
        <f t="shared" si="3"/>
        <v>0</v>
      </c>
      <c r="J20" s="23">
        <f t="shared" si="4"/>
        <v>0</v>
      </c>
      <c r="K20" s="29">
        <f t="shared" si="1"/>
        <v>0</v>
      </c>
    </row>
    <row r="21" spans="1:11" ht="18" customHeight="1">
      <c r="A21" s="20"/>
      <c r="B21" s="21"/>
      <c r="C21" s="22"/>
      <c r="D21" s="22"/>
      <c r="E21" s="22"/>
      <c r="F21" s="22"/>
      <c r="G21" s="27">
        <f t="shared" si="2"/>
        <v>0</v>
      </c>
      <c r="H21" s="28">
        <f t="shared" si="0"/>
        <v>1</v>
      </c>
      <c r="I21" s="23">
        <f t="shared" si="3"/>
        <v>0</v>
      </c>
      <c r="J21" s="23">
        <f t="shared" si="4"/>
        <v>0</v>
      </c>
      <c r="K21" s="29">
        <f t="shared" si="1"/>
        <v>0</v>
      </c>
    </row>
    <row r="22" spans="1:11" ht="18" customHeight="1">
      <c r="A22" s="20"/>
      <c r="B22" s="21"/>
      <c r="C22" s="22"/>
      <c r="D22" s="22"/>
      <c r="E22" s="22"/>
      <c r="F22" s="22"/>
      <c r="G22" s="27">
        <f t="shared" si="2"/>
        <v>0</v>
      </c>
      <c r="H22" s="28">
        <f t="shared" si="0"/>
        <v>1</v>
      </c>
      <c r="I22" s="23">
        <f t="shared" si="3"/>
        <v>0</v>
      </c>
      <c r="J22" s="23">
        <f t="shared" si="4"/>
        <v>0</v>
      </c>
      <c r="K22" s="29">
        <f t="shared" si="1"/>
        <v>0</v>
      </c>
    </row>
    <row r="23" spans="1:11" ht="18" customHeight="1">
      <c r="A23" s="20"/>
      <c r="B23" s="21"/>
      <c r="C23" s="22"/>
      <c r="D23" s="22"/>
      <c r="E23" s="22"/>
      <c r="F23" s="22"/>
      <c r="G23" s="27">
        <f t="shared" si="2"/>
        <v>0</v>
      </c>
      <c r="H23" s="28">
        <f t="shared" si="0"/>
        <v>1</v>
      </c>
      <c r="I23" s="23">
        <f t="shared" si="3"/>
        <v>0</v>
      </c>
      <c r="J23" s="23">
        <f t="shared" si="4"/>
        <v>0</v>
      </c>
      <c r="K23" s="29">
        <f t="shared" si="1"/>
        <v>0</v>
      </c>
    </row>
    <row r="24" spans="1:11" ht="18" customHeight="1">
      <c r="A24" s="20"/>
      <c r="B24" s="21"/>
      <c r="C24" s="22"/>
      <c r="D24" s="22"/>
      <c r="E24" s="22"/>
      <c r="F24" s="22"/>
      <c r="G24" s="27">
        <f t="shared" si="2"/>
        <v>0</v>
      </c>
      <c r="H24" s="28">
        <f t="shared" si="0"/>
        <v>1</v>
      </c>
      <c r="I24" s="23">
        <f t="shared" si="3"/>
        <v>0</v>
      </c>
      <c r="J24" s="23">
        <f t="shared" si="4"/>
        <v>0</v>
      </c>
      <c r="K24" s="29">
        <f t="shared" si="1"/>
        <v>0</v>
      </c>
    </row>
    <row r="25" spans="1:11" ht="18" customHeight="1">
      <c r="A25" s="20"/>
      <c r="B25" s="21"/>
      <c r="C25" s="22"/>
      <c r="D25" s="22"/>
      <c r="E25" s="22"/>
      <c r="F25" s="22"/>
      <c r="G25" s="27">
        <f t="shared" si="2"/>
        <v>0</v>
      </c>
      <c r="H25" s="28">
        <f t="shared" si="0"/>
        <v>1</v>
      </c>
      <c r="I25" s="23">
        <f t="shared" si="3"/>
        <v>0</v>
      </c>
      <c r="J25" s="23">
        <f t="shared" si="4"/>
        <v>0</v>
      </c>
      <c r="K25" s="29">
        <f t="shared" si="1"/>
        <v>0</v>
      </c>
    </row>
    <row r="26" spans="1:11" ht="18" customHeight="1">
      <c r="A26" s="20"/>
      <c r="B26" s="21"/>
      <c r="C26" s="22"/>
      <c r="D26" s="22"/>
      <c r="E26" s="22"/>
      <c r="F26" s="22"/>
      <c r="G26" s="27">
        <f t="shared" si="2"/>
        <v>0</v>
      </c>
      <c r="H26" s="28">
        <f t="shared" si="0"/>
        <v>1</v>
      </c>
      <c r="I26" s="23">
        <f t="shared" si="3"/>
        <v>0</v>
      </c>
      <c r="J26" s="23">
        <f t="shared" si="4"/>
        <v>0</v>
      </c>
      <c r="K26" s="29">
        <f t="shared" si="1"/>
        <v>0</v>
      </c>
    </row>
    <row r="27" spans="1:11" ht="18" customHeight="1">
      <c r="A27" s="20"/>
      <c r="B27" s="21"/>
      <c r="C27" s="22"/>
      <c r="D27" s="22"/>
      <c r="E27" s="22"/>
      <c r="F27" s="22"/>
      <c r="G27" s="27">
        <f t="shared" si="2"/>
        <v>0</v>
      </c>
      <c r="H27" s="28">
        <f t="shared" si="0"/>
        <v>1</v>
      </c>
      <c r="I27" s="23">
        <f t="shared" si="3"/>
        <v>0</v>
      </c>
      <c r="J27" s="23">
        <f t="shared" si="4"/>
        <v>0</v>
      </c>
      <c r="K27" s="29">
        <f t="shared" si="1"/>
        <v>0</v>
      </c>
    </row>
    <row r="28" spans="1:11" ht="18" customHeight="1" thickBot="1">
      <c r="A28" s="24"/>
      <c r="B28" s="25"/>
      <c r="C28" s="26"/>
      <c r="D28" s="26"/>
      <c r="E28" s="26"/>
      <c r="F28" s="26"/>
      <c r="G28" s="27">
        <f t="shared" si="2"/>
        <v>0</v>
      </c>
      <c r="H28" s="28">
        <f t="shared" si="0"/>
        <v>1</v>
      </c>
      <c r="I28" s="23">
        <f t="shared" si="3"/>
        <v>0</v>
      </c>
      <c r="J28" s="23">
        <f t="shared" si="4"/>
        <v>0</v>
      </c>
      <c r="K28" s="29">
        <f t="shared" si="1"/>
        <v>0</v>
      </c>
    </row>
    <row r="29" spans="1:11" ht="18" customHeight="1" thickBot="1">
      <c r="A29" s="30"/>
      <c r="B29" s="31"/>
      <c r="C29" s="32"/>
      <c r="D29" s="33">
        <f>SUM(D11:D28)</f>
        <v>0</v>
      </c>
      <c r="E29" s="32">
        <f>SUM(E11:E28)</f>
        <v>0</v>
      </c>
      <c r="F29" s="32">
        <f>SUM(F11:F28)</f>
        <v>0</v>
      </c>
      <c r="G29" s="32">
        <f>SUM(G11:G28)</f>
        <v>0</v>
      </c>
      <c r="H29" s="34"/>
      <c r="I29" s="35">
        <f>SUM(I11:I28)</f>
        <v>0</v>
      </c>
      <c r="J29" s="35">
        <f>SUM(J11:J28)</f>
        <v>0</v>
      </c>
      <c r="K29" s="36">
        <f>SUM(K11:K28)</f>
        <v>0</v>
      </c>
    </row>
    <row r="31" spans="1:11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3" spans="1:5" ht="15.75">
      <c r="A33" s="56" t="s">
        <v>29</v>
      </c>
      <c r="B33" s="56"/>
      <c r="C33" s="56"/>
      <c r="D33" s="57"/>
      <c r="E33" s="56"/>
    </row>
    <row r="34" spans="1:5" ht="15.75">
      <c r="A34" s="56"/>
      <c r="B34" s="56"/>
      <c r="C34" s="56"/>
      <c r="D34" s="57"/>
      <c r="E34" s="56"/>
    </row>
    <row r="35" spans="1:10" s="42" customFormat="1" ht="19.5" customHeight="1">
      <c r="A35" s="55" t="s">
        <v>16</v>
      </c>
      <c r="B35" s="55"/>
      <c r="C35" s="41"/>
      <c r="D35" s="55" t="s">
        <v>17</v>
      </c>
      <c r="E35" s="49"/>
      <c r="H35" s="43"/>
      <c r="I35" s="44"/>
      <c r="J35" s="44"/>
    </row>
    <row r="36" spans="1:10" s="37" customFormat="1" ht="19.5" customHeight="1">
      <c r="A36" s="68" t="s">
        <v>18</v>
      </c>
      <c r="B36" s="68"/>
      <c r="C36" s="68"/>
      <c r="D36" s="60">
        <f>+I29</f>
        <v>0</v>
      </c>
      <c r="E36" s="58"/>
      <c r="F36" s="45"/>
      <c r="H36" s="46"/>
      <c r="I36" s="47"/>
      <c r="J36" s="47"/>
    </row>
    <row r="37" spans="1:10" s="37" customFormat="1" ht="19.5" customHeight="1">
      <c r="A37" s="69" t="s">
        <v>19</v>
      </c>
      <c r="B37" s="69"/>
      <c r="C37" s="69"/>
      <c r="D37" s="60">
        <f>+J29</f>
        <v>0</v>
      </c>
      <c r="E37" s="58"/>
      <c r="F37" s="45"/>
      <c r="H37" s="46"/>
      <c r="I37" s="47"/>
      <c r="J37" s="47"/>
    </row>
    <row r="38" spans="1:10" s="37" customFormat="1" ht="19.5" customHeight="1">
      <c r="A38" s="50" t="s">
        <v>20</v>
      </c>
      <c r="B38" s="50"/>
      <c r="C38" s="50"/>
      <c r="D38" s="60">
        <f>+D29</f>
        <v>0</v>
      </c>
      <c r="E38" s="58"/>
      <c r="F38" s="45"/>
      <c r="H38" s="46"/>
      <c r="I38" s="47"/>
      <c r="J38" s="47"/>
    </row>
    <row r="39" spans="1:6" ht="15">
      <c r="A39" s="59"/>
      <c r="B39" s="59"/>
      <c r="C39" s="62" t="s">
        <v>25</v>
      </c>
      <c r="D39" s="64">
        <f>+D36+D37</f>
        <v>0</v>
      </c>
      <c r="E39" s="61" t="s">
        <v>26</v>
      </c>
      <c r="F39" s="63">
        <f>+K29</f>
        <v>0</v>
      </c>
    </row>
    <row r="40" spans="1:6" ht="15.75">
      <c r="A40" s="51"/>
      <c r="B40" s="51"/>
      <c r="C40" s="51"/>
      <c r="D40" s="52"/>
      <c r="E40" s="53"/>
      <c r="F40" s="42"/>
    </row>
    <row r="41" spans="1:6" ht="15.75">
      <c r="A41" s="54"/>
      <c r="B41" s="54"/>
      <c r="C41" s="54"/>
      <c r="D41" s="54"/>
      <c r="E41" s="54"/>
      <c r="F41" s="42"/>
    </row>
    <row r="42" spans="1:6" ht="15.75">
      <c r="A42" s="54"/>
      <c r="B42" s="54"/>
      <c r="C42" s="54"/>
      <c r="D42" s="54"/>
      <c r="E42" s="54"/>
      <c r="F42" s="42"/>
    </row>
    <row r="43" spans="1:5" ht="15.75">
      <c r="A43" s="48"/>
      <c r="B43" s="48"/>
      <c r="C43" s="48"/>
      <c r="D43" s="48"/>
      <c r="E43" s="48"/>
    </row>
    <row r="44" spans="1:5" ht="15.75">
      <c r="A44" s="48"/>
      <c r="B44" s="48"/>
      <c r="C44" s="48"/>
      <c r="D44" s="48"/>
      <c r="E44" s="48"/>
    </row>
  </sheetData>
  <sheetProtection sheet="1" selectLockedCells="1"/>
  <mergeCells count="12">
    <mergeCell ref="A1:K1"/>
    <mergeCell ref="A2:K2"/>
    <mergeCell ref="A3:K3"/>
    <mergeCell ref="A4:K4"/>
    <mergeCell ref="C5:H5"/>
    <mergeCell ref="A6:B6"/>
    <mergeCell ref="A7:B7"/>
    <mergeCell ref="D7:G7"/>
    <mergeCell ref="A8:K8"/>
    <mergeCell ref="A31:K31"/>
    <mergeCell ref="A36:C36"/>
    <mergeCell ref="A37:C3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3"/>
  <ignoredErrors>
    <ignoredError sqref="I11:J28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7" width="15.7109375" style="5" customWidth="1"/>
    <col min="8" max="8" width="15.7109375" style="6" customWidth="1"/>
    <col min="9" max="10" width="15.7109375" style="7" customWidth="1"/>
    <col min="11" max="11" width="15.7109375" style="5" customWidth="1"/>
    <col min="12" max="16384" width="11.421875" style="5" customWidth="1"/>
  </cols>
  <sheetData>
    <row r="1" spans="1:11" s="1" customFormat="1" ht="18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1" customFormat="1" ht="18" customHeight="1">
      <c r="A2" s="70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s="1" customFormat="1" ht="18" customHeight="1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1" customFormat="1" ht="18" customHeight="1" thickBot="1">
      <c r="A4" s="73" t="s">
        <v>6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2" customFormat="1" ht="21" customHeight="1">
      <c r="A5" s="3" t="s">
        <v>1</v>
      </c>
      <c r="B5" s="9"/>
      <c r="C5" s="67" t="s">
        <v>4</v>
      </c>
      <c r="D5" s="67"/>
      <c r="E5" s="67"/>
      <c r="F5" s="67"/>
      <c r="G5" s="67"/>
      <c r="H5" s="67"/>
      <c r="I5" s="9"/>
      <c r="J5" s="9"/>
      <c r="K5" s="10"/>
    </row>
    <row r="6" spans="1:11" s="1" customFormat="1" ht="15" customHeight="1">
      <c r="A6" s="78" t="s">
        <v>2</v>
      </c>
      <c r="B6" s="79"/>
      <c r="C6" s="65" t="s">
        <v>27</v>
      </c>
      <c r="D6" s="8"/>
      <c r="E6" s="8"/>
      <c r="F6" s="8"/>
      <c r="G6" s="8"/>
      <c r="H6" s="11"/>
      <c r="I6" s="11"/>
      <c r="J6" s="11"/>
      <c r="K6" s="12"/>
    </row>
    <row r="7" spans="1:11" s="1" customFormat="1" ht="18.75" thickBot="1">
      <c r="A7" s="78" t="s">
        <v>0</v>
      </c>
      <c r="B7" s="79"/>
      <c r="C7" s="13">
        <v>1</v>
      </c>
      <c r="D7" s="66" t="s">
        <v>5</v>
      </c>
      <c r="E7" s="66"/>
      <c r="F7" s="66"/>
      <c r="G7" s="66"/>
      <c r="H7" s="11"/>
      <c r="I7" s="11"/>
      <c r="J7" s="11"/>
      <c r="K7" s="12"/>
    </row>
    <row r="8" spans="1:11" s="1" customFormat="1" ht="39" customHeight="1" thickBot="1">
      <c r="A8" s="74" t="s">
        <v>15</v>
      </c>
      <c r="B8" s="75"/>
      <c r="C8" s="75"/>
      <c r="D8" s="75"/>
      <c r="E8" s="75"/>
      <c r="F8" s="75"/>
      <c r="G8" s="75"/>
      <c r="H8" s="75"/>
      <c r="I8" s="75"/>
      <c r="J8" s="75"/>
      <c r="K8" s="76"/>
    </row>
    <row r="9" spans="1:11" s="4" customFormat="1" ht="58.5" customHeight="1" thickBot="1">
      <c r="A9" s="14" t="s">
        <v>7</v>
      </c>
      <c r="B9" s="15" t="s">
        <v>8</v>
      </c>
      <c r="C9" s="15" t="s">
        <v>9</v>
      </c>
      <c r="D9" s="15" t="s">
        <v>24</v>
      </c>
      <c r="E9" s="15" t="s">
        <v>11</v>
      </c>
      <c r="F9" s="15" t="s">
        <v>21</v>
      </c>
      <c r="G9" s="16" t="s">
        <v>13</v>
      </c>
      <c r="H9" s="17" t="s">
        <v>14</v>
      </c>
      <c r="I9" s="18" t="s">
        <v>22</v>
      </c>
      <c r="J9" s="18" t="s">
        <v>23</v>
      </c>
      <c r="K9" s="19" t="s">
        <v>10</v>
      </c>
    </row>
    <row r="10" spans="1:14" ht="18" customHeight="1">
      <c r="A10" s="80">
        <v>44072</v>
      </c>
      <c r="B10" s="81">
        <v>44079</v>
      </c>
      <c r="C10" s="82">
        <v>7</v>
      </c>
      <c r="D10" s="82">
        <v>4</v>
      </c>
      <c r="E10" s="82">
        <v>2</v>
      </c>
      <c r="F10" s="82">
        <v>2</v>
      </c>
      <c r="G10" s="82">
        <f>+C10*D10</f>
        <v>28</v>
      </c>
      <c r="H10" s="83">
        <f>$C$7</f>
        <v>1</v>
      </c>
      <c r="I10" s="84">
        <f>7*2</f>
        <v>14</v>
      </c>
      <c r="J10" s="84">
        <f>+C10*F10</f>
        <v>14</v>
      </c>
      <c r="K10" s="85">
        <f>+I10*H10</f>
        <v>14</v>
      </c>
      <c r="L10" s="40"/>
      <c r="M10" s="40"/>
      <c r="N10" s="40"/>
    </row>
    <row r="11" spans="1:11" ht="18" customHeight="1">
      <c r="A11" s="38"/>
      <c r="B11" s="39"/>
      <c r="C11" s="22"/>
      <c r="D11" s="22"/>
      <c r="E11" s="22"/>
      <c r="F11" s="22"/>
      <c r="G11" s="27">
        <f>+C11*D11</f>
        <v>0</v>
      </c>
      <c r="H11" s="28">
        <f aca="true" t="shared" si="0" ref="H11:H28">$C$7</f>
        <v>1</v>
      </c>
      <c r="I11" s="23">
        <f>+C11*E11</f>
        <v>0</v>
      </c>
      <c r="J11" s="23">
        <f>+C11*F11</f>
        <v>0</v>
      </c>
      <c r="K11" s="29">
        <f aca="true" t="shared" si="1" ref="K11:K28">+I11*H11</f>
        <v>0</v>
      </c>
    </row>
    <row r="12" spans="1:11" ht="18" customHeight="1">
      <c r="A12" s="20"/>
      <c r="B12" s="21"/>
      <c r="C12" s="22"/>
      <c r="D12" s="22"/>
      <c r="E12" s="22"/>
      <c r="F12" s="22"/>
      <c r="G12" s="27">
        <f aca="true" t="shared" si="2" ref="G12:G28">+C12*D12</f>
        <v>0</v>
      </c>
      <c r="H12" s="28">
        <f t="shared" si="0"/>
        <v>1</v>
      </c>
      <c r="I12" s="23">
        <f aca="true" t="shared" si="3" ref="I12:I28">+C12*E12</f>
        <v>0</v>
      </c>
      <c r="J12" s="23">
        <f aca="true" t="shared" si="4" ref="J12:J28">+C12*F12</f>
        <v>0</v>
      </c>
      <c r="K12" s="29">
        <f t="shared" si="1"/>
        <v>0</v>
      </c>
    </row>
    <row r="13" spans="1:11" ht="18" customHeight="1">
      <c r="A13" s="20"/>
      <c r="B13" s="21"/>
      <c r="C13" s="22"/>
      <c r="D13" s="22"/>
      <c r="E13" s="22"/>
      <c r="F13" s="22"/>
      <c r="G13" s="27">
        <f t="shared" si="2"/>
        <v>0</v>
      </c>
      <c r="H13" s="28">
        <f t="shared" si="0"/>
        <v>1</v>
      </c>
      <c r="I13" s="23">
        <f t="shared" si="3"/>
        <v>0</v>
      </c>
      <c r="J13" s="23">
        <f t="shared" si="4"/>
        <v>0</v>
      </c>
      <c r="K13" s="29">
        <f t="shared" si="1"/>
        <v>0</v>
      </c>
    </row>
    <row r="14" spans="1:11" ht="18" customHeight="1">
      <c r="A14" s="20"/>
      <c r="B14" s="21"/>
      <c r="C14" s="22"/>
      <c r="D14" s="22"/>
      <c r="E14" s="22"/>
      <c r="F14" s="22"/>
      <c r="G14" s="27">
        <f t="shared" si="2"/>
        <v>0</v>
      </c>
      <c r="H14" s="28">
        <f t="shared" si="0"/>
        <v>1</v>
      </c>
      <c r="I14" s="23">
        <f t="shared" si="3"/>
        <v>0</v>
      </c>
      <c r="J14" s="23">
        <f t="shared" si="4"/>
        <v>0</v>
      </c>
      <c r="K14" s="29">
        <f t="shared" si="1"/>
        <v>0</v>
      </c>
    </row>
    <row r="15" spans="1:11" ht="18" customHeight="1">
      <c r="A15" s="20"/>
      <c r="B15" s="21"/>
      <c r="C15" s="22"/>
      <c r="D15" s="22"/>
      <c r="E15" s="22"/>
      <c r="F15" s="22"/>
      <c r="G15" s="27">
        <f t="shared" si="2"/>
        <v>0</v>
      </c>
      <c r="H15" s="28">
        <f t="shared" si="0"/>
        <v>1</v>
      </c>
      <c r="I15" s="23">
        <f t="shared" si="3"/>
        <v>0</v>
      </c>
      <c r="J15" s="23">
        <f t="shared" si="4"/>
        <v>0</v>
      </c>
      <c r="K15" s="29">
        <f t="shared" si="1"/>
        <v>0</v>
      </c>
    </row>
    <row r="16" spans="1:11" ht="18" customHeight="1">
      <c r="A16" s="20"/>
      <c r="B16" s="21"/>
      <c r="C16" s="22"/>
      <c r="D16" s="22"/>
      <c r="E16" s="22"/>
      <c r="F16" s="22"/>
      <c r="G16" s="27">
        <f t="shared" si="2"/>
        <v>0</v>
      </c>
      <c r="H16" s="28">
        <f t="shared" si="0"/>
        <v>1</v>
      </c>
      <c r="I16" s="23">
        <f t="shared" si="3"/>
        <v>0</v>
      </c>
      <c r="J16" s="23">
        <f t="shared" si="4"/>
        <v>0</v>
      </c>
      <c r="K16" s="29">
        <f t="shared" si="1"/>
        <v>0</v>
      </c>
    </row>
    <row r="17" spans="1:11" ht="18" customHeight="1">
      <c r="A17" s="20"/>
      <c r="B17" s="21"/>
      <c r="C17" s="22"/>
      <c r="D17" s="22"/>
      <c r="E17" s="22"/>
      <c r="F17" s="22"/>
      <c r="G17" s="27">
        <f t="shared" si="2"/>
        <v>0</v>
      </c>
      <c r="H17" s="28">
        <f t="shared" si="0"/>
        <v>1</v>
      </c>
      <c r="I17" s="23">
        <f t="shared" si="3"/>
        <v>0</v>
      </c>
      <c r="J17" s="23">
        <f t="shared" si="4"/>
        <v>0</v>
      </c>
      <c r="K17" s="29">
        <f t="shared" si="1"/>
        <v>0</v>
      </c>
    </row>
    <row r="18" spans="1:11" ht="18" customHeight="1">
      <c r="A18" s="20"/>
      <c r="B18" s="21"/>
      <c r="C18" s="22"/>
      <c r="D18" s="22"/>
      <c r="E18" s="22"/>
      <c r="F18" s="22"/>
      <c r="G18" s="27">
        <f t="shared" si="2"/>
        <v>0</v>
      </c>
      <c r="H18" s="28">
        <f t="shared" si="0"/>
        <v>1</v>
      </c>
      <c r="I18" s="23">
        <f t="shared" si="3"/>
        <v>0</v>
      </c>
      <c r="J18" s="23">
        <f t="shared" si="4"/>
        <v>0</v>
      </c>
      <c r="K18" s="29">
        <f t="shared" si="1"/>
        <v>0</v>
      </c>
    </row>
    <row r="19" spans="1:11" ht="18" customHeight="1">
      <c r="A19" s="20"/>
      <c r="B19" s="21"/>
      <c r="C19" s="22"/>
      <c r="D19" s="22"/>
      <c r="E19" s="22"/>
      <c r="F19" s="22"/>
      <c r="G19" s="27">
        <f t="shared" si="2"/>
        <v>0</v>
      </c>
      <c r="H19" s="28">
        <f t="shared" si="0"/>
        <v>1</v>
      </c>
      <c r="I19" s="23">
        <f t="shared" si="3"/>
        <v>0</v>
      </c>
      <c r="J19" s="23">
        <f t="shared" si="4"/>
        <v>0</v>
      </c>
      <c r="K19" s="29">
        <f t="shared" si="1"/>
        <v>0</v>
      </c>
    </row>
    <row r="20" spans="1:11" ht="18" customHeight="1">
      <c r="A20" s="20"/>
      <c r="B20" s="21"/>
      <c r="C20" s="22"/>
      <c r="D20" s="22"/>
      <c r="E20" s="22"/>
      <c r="F20" s="22"/>
      <c r="G20" s="27">
        <f t="shared" si="2"/>
        <v>0</v>
      </c>
      <c r="H20" s="28">
        <f t="shared" si="0"/>
        <v>1</v>
      </c>
      <c r="I20" s="23">
        <f t="shared" si="3"/>
        <v>0</v>
      </c>
      <c r="J20" s="23">
        <f t="shared" si="4"/>
        <v>0</v>
      </c>
      <c r="K20" s="29">
        <f t="shared" si="1"/>
        <v>0</v>
      </c>
    </row>
    <row r="21" spans="1:11" ht="18" customHeight="1">
      <c r="A21" s="20"/>
      <c r="B21" s="21"/>
      <c r="C21" s="22"/>
      <c r="D21" s="22"/>
      <c r="E21" s="22"/>
      <c r="F21" s="22"/>
      <c r="G21" s="27">
        <f t="shared" si="2"/>
        <v>0</v>
      </c>
      <c r="H21" s="28">
        <f t="shared" si="0"/>
        <v>1</v>
      </c>
      <c r="I21" s="23">
        <f t="shared" si="3"/>
        <v>0</v>
      </c>
      <c r="J21" s="23">
        <f t="shared" si="4"/>
        <v>0</v>
      </c>
      <c r="K21" s="29">
        <f t="shared" si="1"/>
        <v>0</v>
      </c>
    </row>
    <row r="22" spans="1:11" ht="18" customHeight="1">
      <c r="A22" s="20"/>
      <c r="B22" s="21"/>
      <c r="C22" s="22"/>
      <c r="D22" s="22"/>
      <c r="E22" s="22"/>
      <c r="F22" s="22"/>
      <c r="G22" s="27">
        <f t="shared" si="2"/>
        <v>0</v>
      </c>
      <c r="H22" s="28">
        <f t="shared" si="0"/>
        <v>1</v>
      </c>
      <c r="I22" s="23">
        <f t="shared" si="3"/>
        <v>0</v>
      </c>
      <c r="J22" s="23">
        <f t="shared" si="4"/>
        <v>0</v>
      </c>
      <c r="K22" s="29">
        <f t="shared" si="1"/>
        <v>0</v>
      </c>
    </row>
    <row r="23" spans="1:11" ht="18" customHeight="1">
      <c r="A23" s="20"/>
      <c r="B23" s="21"/>
      <c r="C23" s="22"/>
      <c r="D23" s="22"/>
      <c r="E23" s="22"/>
      <c r="F23" s="22"/>
      <c r="G23" s="27">
        <f t="shared" si="2"/>
        <v>0</v>
      </c>
      <c r="H23" s="28">
        <f t="shared" si="0"/>
        <v>1</v>
      </c>
      <c r="I23" s="23">
        <f t="shared" si="3"/>
        <v>0</v>
      </c>
      <c r="J23" s="23">
        <f t="shared" si="4"/>
        <v>0</v>
      </c>
      <c r="K23" s="29">
        <f t="shared" si="1"/>
        <v>0</v>
      </c>
    </row>
    <row r="24" spans="1:11" ht="18" customHeight="1">
      <c r="A24" s="20"/>
      <c r="B24" s="21"/>
      <c r="C24" s="22"/>
      <c r="D24" s="22"/>
      <c r="E24" s="22"/>
      <c r="F24" s="22"/>
      <c r="G24" s="27">
        <f t="shared" si="2"/>
        <v>0</v>
      </c>
      <c r="H24" s="28">
        <f t="shared" si="0"/>
        <v>1</v>
      </c>
      <c r="I24" s="23">
        <f t="shared" si="3"/>
        <v>0</v>
      </c>
      <c r="J24" s="23">
        <f t="shared" si="4"/>
        <v>0</v>
      </c>
      <c r="K24" s="29">
        <f t="shared" si="1"/>
        <v>0</v>
      </c>
    </row>
    <row r="25" spans="1:11" ht="18" customHeight="1">
      <c r="A25" s="20"/>
      <c r="B25" s="21"/>
      <c r="C25" s="22"/>
      <c r="D25" s="22"/>
      <c r="E25" s="22"/>
      <c r="F25" s="22"/>
      <c r="G25" s="27">
        <f t="shared" si="2"/>
        <v>0</v>
      </c>
      <c r="H25" s="28">
        <f t="shared" si="0"/>
        <v>1</v>
      </c>
      <c r="I25" s="23">
        <f t="shared" si="3"/>
        <v>0</v>
      </c>
      <c r="J25" s="23">
        <f t="shared" si="4"/>
        <v>0</v>
      </c>
      <c r="K25" s="29">
        <f t="shared" si="1"/>
        <v>0</v>
      </c>
    </row>
    <row r="26" spans="1:11" ht="18" customHeight="1">
      <c r="A26" s="20"/>
      <c r="B26" s="21"/>
      <c r="C26" s="22"/>
      <c r="D26" s="22"/>
      <c r="E26" s="22"/>
      <c r="F26" s="22"/>
      <c r="G26" s="27">
        <f t="shared" si="2"/>
        <v>0</v>
      </c>
      <c r="H26" s="28">
        <f t="shared" si="0"/>
        <v>1</v>
      </c>
      <c r="I26" s="23">
        <f t="shared" si="3"/>
        <v>0</v>
      </c>
      <c r="J26" s="23">
        <f t="shared" si="4"/>
        <v>0</v>
      </c>
      <c r="K26" s="29">
        <f t="shared" si="1"/>
        <v>0</v>
      </c>
    </row>
    <row r="27" spans="1:11" ht="18" customHeight="1">
      <c r="A27" s="20"/>
      <c r="B27" s="21"/>
      <c r="C27" s="22"/>
      <c r="D27" s="22"/>
      <c r="E27" s="22"/>
      <c r="F27" s="22"/>
      <c r="G27" s="27">
        <f t="shared" si="2"/>
        <v>0</v>
      </c>
      <c r="H27" s="28">
        <f t="shared" si="0"/>
        <v>1</v>
      </c>
      <c r="I27" s="23">
        <f t="shared" si="3"/>
        <v>0</v>
      </c>
      <c r="J27" s="23">
        <f t="shared" si="4"/>
        <v>0</v>
      </c>
      <c r="K27" s="29">
        <f t="shared" si="1"/>
        <v>0</v>
      </c>
    </row>
    <row r="28" spans="1:11" ht="18" customHeight="1" thickBot="1">
      <c r="A28" s="24"/>
      <c r="B28" s="25"/>
      <c r="C28" s="26"/>
      <c r="D28" s="26"/>
      <c r="E28" s="26"/>
      <c r="F28" s="26"/>
      <c r="G28" s="27">
        <f t="shared" si="2"/>
        <v>0</v>
      </c>
      <c r="H28" s="28">
        <f t="shared" si="0"/>
        <v>1</v>
      </c>
      <c r="I28" s="23">
        <f t="shared" si="3"/>
        <v>0</v>
      </c>
      <c r="J28" s="23">
        <f t="shared" si="4"/>
        <v>0</v>
      </c>
      <c r="K28" s="29">
        <f t="shared" si="1"/>
        <v>0</v>
      </c>
    </row>
    <row r="29" spans="1:11" ht="18" customHeight="1" thickBot="1">
      <c r="A29" s="30"/>
      <c r="B29" s="31"/>
      <c r="C29" s="32"/>
      <c r="D29" s="33">
        <f>SUM(D11:D28)</f>
        <v>0</v>
      </c>
      <c r="E29" s="32">
        <f>SUM(E11:E28)</f>
        <v>0</v>
      </c>
      <c r="F29" s="32">
        <f>SUM(F11:F28)</f>
        <v>0</v>
      </c>
      <c r="G29" s="32">
        <f>SUM(G11:G28)</f>
        <v>0</v>
      </c>
      <c r="H29" s="34"/>
      <c r="I29" s="35">
        <f>SUM(I11:I28)</f>
        <v>0</v>
      </c>
      <c r="J29" s="35">
        <f>SUM(J11:J28)</f>
        <v>0</v>
      </c>
      <c r="K29" s="36">
        <f>SUM(K11:K28)</f>
        <v>0</v>
      </c>
    </row>
    <row r="31" spans="1:11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3" spans="1:5" ht="15.75">
      <c r="A33" s="56" t="s">
        <v>33</v>
      </c>
      <c r="B33" s="56"/>
      <c r="C33" s="56"/>
      <c r="D33" s="57"/>
      <c r="E33" s="56"/>
    </row>
    <row r="34" spans="1:5" ht="15.75">
      <c r="A34" s="56"/>
      <c r="B34" s="56"/>
      <c r="C34" s="56"/>
      <c r="D34" s="57"/>
      <c r="E34" s="56"/>
    </row>
    <row r="35" spans="1:10" s="42" customFormat="1" ht="19.5" customHeight="1">
      <c r="A35" s="55" t="s">
        <v>16</v>
      </c>
      <c r="B35" s="55"/>
      <c r="C35" s="41"/>
      <c r="D35" s="55" t="s">
        <v>17</v>
      </c>
      <c r="E35" s="49"/>
      <c r="H35" s="43"/>
      <c r="I35" s="44"/>
      <c r="J35" s="44"/>
    </row>
    <row r="36" spans="1:10" s="37" customFormat="1" ht="19.5" customHeight="1">
      <c r="A36" s="68" t="s">
        <v>18</v>
      </c>
      <c r="B36" s="68"/>
      <c r="C36" s="68"/>
      <c r="D36" s="60">
        <f>+I29</f>
        <v>0</v>
      </c>
      <c r="E36" s="58"/>
      <c r="F36" s="45"/>
      <c r="H36" s="46"/>
      <c r="I36" s="47"/>
      <c r="J36" s="47"/>
    </row>
    <row r="37" spans="1:10" s="37" customFormat="1" ht="19.5" customHeight="1">
      <c r="A37" s="69" t="s">
        <v>19</v>
      </c>
      <c r="B37" s="69"/>
      <c r="C37" s="69"/>
      <c r="D37" s="60">
        <f>+J29</f>
        <v>0</v>
      </c>
      <c r="E37" s="58"/>
      <c r="F37" s="45"/>
      <c r="H37" s="46"/>
      <c r="I37" s="47"/>
      <c r="J37" s="47"/>
    </row>
    <row r="38" spans="1:10" s="37" customFormat="1" ht="19.5" customHeight="1">
      <c r="A38" s="50" t="s">
        <v>20</v>
      </c>
      <c r="B38" s="50"/>
      <c r="C38" s="50"/>
      <c r="D38" s="60">
        <f>+D29</f>
        <v>0</v>
      </c>
      <c r="E38" s="58"/>
      <c r="F38" s="45"/>
      <c r="H38" s="46"/>
      <c r="I38" s="47"/>
      <c r="J38" s="47"/>
    </row>
    <row r="39" spans="1:6" ht="15">
      <c r="A39" s="59"/>
      <c r="B39" s="59"/>
      <c r="C39" s="62" t="s">
        <v>25</v>
      </c>
      <c r="D39" s="64">
        <f>+D36+D37</f>
        <v>0</v>
      </c>
      <c r="E39" s="61" t="s">
        <v>26</v>
      </c>
      <c r="F39" s="63">
        <f>+K29</f>
        <v>0</v>
      </c>
    </row>
    <row r="40" spans="1:6" ht="15.75">
      <c r="A40" s="51"/>
      <c r="B40" s="51"/>
      <c r="C40" s="51"/>
      <c r="D40" s="52"/>
      <c r="E40" s="53"/>
      <c r="F40" s="42"/>
    </row>
    <row r="41" spans="1:6" ht="15.75">
      <c r="A41" s="54"/>
      <c r="B41" s="54"/>
      <c r="C41" s="54"/>
      <c r="D41" s="54"/>
      <c r="E41" s="54"/>
      <c r="F41" s="42"/>
    </row>
    <row r="42" spans="1:6" ht="15.75">
      <c r="A42" s="54"/>
      <c r="B42" s="54"/>
      <c r="C42" s="54"/>
      <c r="D42" s="54"/>
      <c r="E42" s="54"/>
      <c r="F42" s="42"/>
    </row>
    <row r="43" spans="1:5" ht="15.75">
      <c r="A43" s="48"/>
      <c r="B43" s="48"/>
      <c r="C43" s="48"/>
      <c r="D43" s="48"/>
      <c r="E43" s="48"/>
    </row>
    <row r="44" spans="1:5" ht="15.75">
      <c r="A44" s="48"/>
      <c r="B44" s="48"/>
      <c r="C44" s="48"/>
      <c r="D44" s="48"/>
      <c r="E44" s="48"/>
    </row>
  </sheetData>
  <sheetProtection sheet="1" selectLockedCells="1"/>
  <mergeCells count="12">
    <mergeCell ref="A1:K1"/>
    <mergeCell ref="A2:K2"/>
    <mergeCell ref="A3:K3"/>
    <mergeCell ref="A4:K4"/>
    <mergeCell ref="C5:H5"/>
    <mergeCell ref="A6:B6"/>
    <mergeCell ref="A7:B7"/>
    <mergeCell ref="D7:G7"/>
    <mergeCell ref="A8:K8"/>
    <mergeCell ref="A31:K31"/>
    <mergeCell ref="A36:C36"/>
    <mergeCell ref="A37:C3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Noëlle ROUYERE</dc:creator>
  <cp:keywords/>
  <dc:description/>
  <cp:lastModifiedBy>Utilisateur Windows</cp:lastModifiedBy>
  <cp:lastPrinted>2019-05-07T09:18:24Z</cp:lastPrinted>
  <dcterms:created xsi:type="dcterms:W3CDTF">2004-10-01T12:04:01Z</dcterms:created>
  <dcterms:modified xsi:type="dcterms:W3CDTF">2020-02-25T13:38:22Z</dcterms:modified>
  <cp:category/>
  <cp:version/>
  <cp:contentType/>
  <cp:contentStatus/>
</cp:coreProperties>
</file>